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7"/>
  <workbookPr defaultThemeVersion="202300"/>
  <mc:AlternateContent xmlns:mc="http://schemas.openxmlformats.org/markup-compatibility/2006">
    <mc:Choice Requires="x15">
      <x15ac:absPath xmlns:x15ac="http://schemas.microsoft.com/office/spreadsheetml/2010/11/ac" url="/Volumes/Graphics/1-Temp to delete/DC 2026 Asset Link/Pricing/"/>
    </mc:Choice>
  </mc:AlternateContent>
  <xr:revisionPtr revIDLastSave="0" documentId="8_{5EE18D1C-9F68-FD45-A852-43B2094BD8E1}" xr6:coauthVersionLast="47" xr6:coauthVersionMax="47" xr10:uidLastSave="{00000000-0000-0000-0000-000000000000}"/>
  <bookViews>
    <workbookView xWindow="1180" yWindow="1500" windowWidth="27240" windowHeight="15280" xr2:uid="{C73B4425-2E28-D14B-9DAD-BBD5657CD25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5" i="1" l="1"/>
  <c r="F44" i="1"/>
  <c r="F42" i="1"/>
  <c r="F41" i="1"/>
  <c r="F34" i="1"/>
  <c r="F33" i="1"/>
  <c r="F31" i="1"/>
  <c r="F30" i="1"/>
  <c r="F29" i="1"/>
  <c r="F27" i="1"/>
  <c r="F26" i="1"/>
  <c r="F24" i="1"/>
  <c r="F23" i="1"/>
  <c r="F21" i="1"/>
  <c r="F20" i="1"/>
  <c r="F18" i="1"/>
  <c r="F17" i="1"/>
  <c r="F16" i="1"/>
  <c r="F15" i="1"/>
  <c r="F14" i="1"/>
  <c r="F13" i="1"/>
  <c r="F12" i="1"/>
  <c r="F11" i="1"/>
  <c r="F9" i="1"/>
  <c r="F8" i="1"/>
  <c r="F7" i="1"/>
  <c r="F6" i="1"/>
</calcChain>
</file>

<file path=xl/sharedStrings.xml><?xml version="1.0" encoding="utf-8"?>
<sst xmlns="http://schemas.openxmlformats.org/spreadsheetml/2006/main" count="151" uniqueCount="112">
  <si>
    <t>2026 New Products Pricing</t>
  </si>
  <si>
    <t>ITEM CODE</t>
  </si>
  <si>
    <t>PRODUCT NAME</t>
  </si>
  <si>
    <t>SIZE</t>
  </si>
  <si>
    <t>Case Quantity</t>
  </si>
  <si>
    <t>RETAIL PRICE</t>
  </si>
  <si>
    <t>SALON COST</t>
  </si>
  <si>
    <t>UPC Number</t>
  </si>
  <si>
    <t>Color Rush Collection</t>
  </si>
  <si>
    <t xml:space="preserve">DC-DCSCL13 </t>
  </si>
  <si>
    <t>SOCIAL LIGHT</t>
  </si>
  <si>
    <t>13.5 OZ</t>
  </si>
  <si>
    <t>DC-DCSCLP</t>
  </si>
  <si>
    <t>SOCIAL LIGHT PACKET</t>
  </si>
  <si>
    <t>.5 OZ</t>
  </si>
  <si>
    <t>DC-DCBGLO</t>
  </si>
  <si>
    <t>BOTTOMLESS GLOW</t>
  </si>
  <si>
    <t>DC-DCBGLOP</t>
  </si>
  <si>
    <t>BOTTOMLESS GLOW PACKET</t>
  </si>
  <si>
    <t>Devoted Creations Classic Collection</t>
  </si>
  <si>
    <t>DC-DCHF</t>
  </si>
  <si>
    <t>HARD FEELINGS</t>
  </si>
  <si>
    <t>12.25 OZ</t>
  </si>
  <si>
    <t>DC-DCHFP</t>
  </si>
  <si>
    <t>HARD FEELINGS PACKET</t>
  </si>
  <si>
    <t xml:space="preserve">DC-DCCCLA		</t>
  </si>
  <si>
    <t>CULT CLASSIC</t>
  </si>
  <si>
    <t>DC-DCCCLAP</t>
  </si>
  <si>
    <t>CULT CLASSIC PACKET</t>
  </si>
  <si>
    <t>DC-DCBARB</t>
  </si>
  <si>
    <t>BEL-AIR BRONZED</t>
  </si>
  <si>
    <t>DC-DCBARBP</t>
  </si>
  <si>
    <t>BEL-AIR BRONZED PACKET</t>
  </si>
  <si>
    <t>DC-DCHM12</t>
  </si>
  <si>
    <t>HONEYMOON</t>
  </si>
  <si>
    <t>DC-DCHMP</t>
  </si>
  <si>
    <t>HONEYMOON PACKET</t>
  </si>
  <si>
    <t>Soho Collection</t>
  </si>
  <si>
    <t>DC-DCW2BW</t>
  </si>
  <si>
    <t>W2B WAVE</t>
  </si>
  <si>
    <t>8.5 OZ</t>
  </si>
  <si>
    <t>DC-DCW2BP</t>
  </si>
  <si>
    <t>W2B WAVE PACKET</t>
  </si>
  <si>
    <t>Intensity Collection</t>
  </si>
  <si>
    <t>DC-DCRH</t>
  </si>
  <si>
    <t>REEF HAVOC</t>
  </si>
  <si>
    <t>DC-DCRHP</t>
  </si>
  <si>
    <t>REEF HAVOC PACKET</t>
  </si>
  <si>
    <t>HIM Collection</t>
  </si>
  <si>
    <t>DC-DCHJET</t>
  </si>
  <si>
    <t>HIM JET</t>
  </si>
  <si>
    <t>810041378279</t>
  </si>
  <si>
    <t>DC-DCHJETP</t>
  </si>
  <si>
    <t>HIM JET PACKET</t>
  </si>
  <si>
    <t>Face &amp; Body Care Collection</t>
  </si>
  <si>
    <t>DC-DCNN18</t>
  </si>
  <si>
    <t>NANTUCKET NECTAR</t>
  </si>
  <si>
    <t>18.25 OZ</t>
  </si>
  <si>
    <t>DC-DCPP18</t>
  </si>
  <si>
    <t>PACIFIC PEARL</t>
  </si>
  <si>
    <t>DC-DCPPASR</t>
  </si>
  <si>
    <t>PACIFIC PEARL AFTER SUN REFRESHER</t>
  </si>
  <si>
    <t>6.7 OZ</t>
  </si>
  <si>
    <t>Glow Labs</t>
  </si>
  <si>
    <t>DC-GLAG</t>
  </si>
  <si>
    <t>SOOTHING ALOE GEL</t>
  </si>
  <si>
    <t>12</t>
  </si>
  <si>
    <t>DC-GLTSK</t>
  </si>
  <si>
    <t>TATTOO STICK</t>
  </si>
  <si>
    <t>N/A</t>
  </si>
  <si>
    <t>DC-GLTSKD</t>
  </si>
  <si>
    <t>TATTOO STICK DISPLAY</t>
  </si>
  <si>
    <t>\</t>
  </si>
  <si>
    <t>25 PCS</t>
  </si>
  <si>
    <t>DC-GLVFB</t>
  </si>
  <si>
    <t>VANILLA FROST LIP BALM</t>
  </si>
  <si>
    <t>.15 OZ</t>
  </si>
  <si>
    <t>DC-GLVFBD</t>
  </si>
  <si>
    <t>VANILLA FROST LIP BALM DISPLAY</t>
  </si>
  <si>
    <t>40 PCS</t>
  </si>
  <si>
    <t>DC-GLTPB</t>
  </si>
  <si>
    <t>TANGERINE POP LIP BALM</t>
  </si>
  <si>
    <t>DC-GLTPBD</t>
  </si>
  <si>
    <t>TANGERINE POP LIP BALM DISPLAY</t>
  </si>
  <si>
    <t>Exclusive Collection</t>
  </si>
  <si>
    <t>TAN-TANCKNG</t>
  </si>
  <si>
    <t>COCONUT KISSES NATURAL GLOW</t>
  </si>
  <si>
    <t>TAN-TANCKNGP</t>
  </si>
  <si>
    <t>COCONUT KISSES NATURAL GLOW PACKET</t>
  </si>
  <si>
    <t>Premier Collection</t>
  </si>
  <si>
    <t>EH-EHMMI</t>
  </si>
  <si>
    <t>MADE IN MIAMI</t>
  </si>
  <si>
    <t>10 OZ</t>
  </si>
  <si>
    <t>EH-EHMMIP</t>
  </si>
  <si>
    <t>MADE IN MIAMI PACKET</t>
  </si>
  <si>
    <t>192</t>
  </si>
  <si>
    <t>KITS</t>
  </si>
  <si>
    <t>DC-CRK</t>
  </si>
  <si>
    <t>2026 COLOR RUSH KIT</t>
  </si>
  <si>
    <t>1 BOX</t>
  </si>
  <si>
    <t>15 PCS</t>
  </si>
  <si>
    <t>DC-INTCPR</t>
  </si>
  <si>
    <t>2026 INTENSITY COLLECTION KIT</t>
  </si>
  <si>
    <t>26 PCS</t>
  </si>
  <si>
    <t>DC-ALK</t>
  </si>
  <si>
    <t>2026 ALL LIGHT KIT</t>
  </si>
  <si>
    <t>14 PCS</t>
  </si>
  <si>
    <t>EH-CKK</t>
  </si>
  <si>
    <t>2026 COCONUT KISSES KIT</t>
  </si>
  <si>
    <t>20 PCS</t>
  </si>
  <si>
    <t>DC-CLK</t>
  </si>
  <si>
    <t>2026 DC CLASSIC KIT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</si>
</sst>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[$-409]General"/>
  </numFmts>
  <fonts count="9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26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Aptos Narrow"/>
      <family val="2"/>
      <scheme val="minor"/>
    </font>
    <font>
      <b/>
      <sz val="1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40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B0F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6" fillId="0" borderId="0"/>
  </cellStyleXfs>
  <cellXfs count="58">
    <xf numFmtId="0" fontId="0" fillId="0" borderId="0" xfId="0"/>
    <xf numFmtId="0" fontId="3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44" fontId="5" fillId="0" borderId="1" xfId="1" applyFont="1" applyBorder="1" applyAlignment="1">
      <alignment horizontal="center" vertical="center"/>
    </xf>
    <xf numFmtId="44" fontId="5" fillId="0" borderId="3" xfId="1" applyFont="1" applyBorder="1" applyAlignment="1">
      <alignment vertical="center"/>
    </xf>
    <xf numFmtId="1" fontId="5" fillId="0" borderId="1" xfId="0" applyNumberFormat="1" applyFont="1" applyBorder="1"/>
    <xf numFmtId="44" fontId="5" fillId="0" borderId="0" xfId="0" applyNumberFormat="1" applyFont="1"/>
    <xf numFmtId="164" fontId="7" fillId="0" borderId="1" xfId="2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44" fontId="5" fillId="0" borderId="1" xfId="1" applyFont="1" applyFill="1" applyBorder="1" applyAlignment="1">
      <alignment horizontal="left" vertical="center"/>
    </xf>
    <xf numFmtId="1" fontId="7" fillId="0" borderId="1" xfId="0" applyNumberFormat="1" applyFont="1" applyBorder="1"/>
    <xf numFmtId="0" fontId="5" fillId="0" borderId="4" xfId="0" applyFont="1" applyBorder="1"/>
    <xf numFmtId="0" fontId="5" fillId="0" borderId="3" xfId="0" applyFont="1" applyBorder="1" applyAlignment="1">
      <alignment horizontal="center" vertical="center"/>
    </xf>
    <xf numFmtId="8" fontId="5" fillId="0" borderId="5" xfId="0" applyNumberFormat="1" applyFont="1" applyBorder="1"/>
    <xf numFmtId="0" fontId="5" fillId="0" borderId="6" xfId="0" applyFont="1" applyBorder="1"/>
    <xf numFmtId="8" fontId="0" fillId="0" borderId="0" xfId="0" applyNumberFormat="1"/>
    <xf numFmtId="44" fontId="5" fillId="0" borderId="7" xfId="1" applyFont="1" applyFill="1" applyBorder="1" applyAlignment="1">
      <alignment horizontal="left" vertical="center"/>
    </xf>
    <xf numFmtId="0" fontId="5" fillId="0" borderId="0" xfId="0" applyFont="1"/>
    <xf numFmtId="1" fontId="7" fillId="0" borderId="1" xfId="0" applyNumberFormat="1" applyFont="1" applyBorder="1" applyAlignment="1">
      <alignment horizontal="right"/>
    </xf>
    <xf numFmtId="1" fontId="5" fillId="0" borderId="1" xfId="0" applyNumberFormat="1" applyFont="1" applyBorder="1" applyAlignment="1">
      <alignment horizontal="right" vertical="center"/>
    </xf>
    <xf numFmtId="44" fontId="5" fillId="0" borderId="1" xfId="1" applyFont="1" applyBorder="1" applyAlignment="1">
      <alignment vertical="center"/>
    </xf>
    <xf numFmtId="1" fontId="5" fillId="0" borderId="1" xfId="0" applyNumberFormat="1" applyFont="1" applyBorder="1" applyAlignment="1">
      <alignment horizontal="right"/>
    </xf>
    <xf numFmtId="0" fontId="5" fillId="0" borderId="0" xfId="0" applyFont="1" applyAlignment="1">
      <alignment vertical="center"/>
    </xf>
    <xf numFmtId="0" fontId="5" fillId="4" borderId="1" xfId="0" applyFont="1" applyFill="1" applyBorder="1" applyAlignment="1">
      <alignment horizontal="left" vertical="center"/>
    </xf>
    <xf numFmtId="8" fontId="5" fillId="0" borderId="0" xfId="0" applyNumberFormat="1" applyFont="1"/>
    <xf numFmtId="0" fontId="5" fillId="0" borderId="1" xfId="0" applyFont="1" applyBorder="1"/>
    <xf numFmtId="164" fontId="7" fillId="0" borderId="1" xfId="2" applyFont="1" applyBorder="1" applyAlignment="1">
      <alignment vertical="center"/>
    </xf>
    <xf numFmtId="49" fontId="5" fillId="0" borderId="1" xfId="0" applyNumberFormat="1" applyFont="1" applyBorder="1" applyAlignment="1">
      <alignment horizontal="center" vertical="center"/>
    </xf>
    <xf numFmtId="44" fontId="5" fillId="0" borderId="3" xfId="1" applyFont="1" applyFill="1" applyBorder="1" applyAlignment="1">
      <alignment vertical="center"/>
    </xf>
    <xf numFmtId="44" fontId="5" fillId="0" borderId="3" xfId="1" applyFont="1" applyFill="1" applyBorder="1" applyAlignment="1">
      <alignment horizontal="left" vertical="center"/>
    </xf>
    <xf numFmtId="44" fontId="5" fillId="0" borderId="1" xfId="1" applyFont="1" applyFill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vertical="center"/>
    </xf>
    <xf numFmtId="44" fontId="8" fillId="0" borderId="1" xfId="1" applyFont="1" applyBorder="1" applyAlignment="1">
      <alignment vertical="center"/>
    </xf>
    <xf numFmtId="49" fontId="5" fillId="0" borderId="1" xfId="1" applyNumberFormat="1" applyFont="1" applyFill="1" applyBorder="1" applyAlignment="1">
      <alignment horizontal="center" vertical="center"/>
    </xf>
    <xf numFmtId="0" fontId="7" fillId="0" borderId="1" xfId="0" applyFont="1" applyBorder="1"/>
    <xf numFmtId="44" fontId="8" fillId="0" borderId="1" xfId="1" applyFont="1" applyFill="1" applyBorder="1" applyAlignment="1">
      <alignment vertical="center"/>
    </xf>
    <xf numFmtId="49" fontId="3" fillId="0" borderId="0" xfId="0" applyNumberFormat="1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</cellXfs>
  <cellStyles count="3">
    <cellStyle name="Currency" xfId="1" builtinId="4"/>
    <cellStyle name="Excel Built-in Normal" xfId="2" xr:uid="{51BAFE4D-BD4E-8F46-AA2E-DB13652785F1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604632-FD44-3546-BB04-6AED0FE8754E}">
  <dimension ref="A1:AG51"/>
  <sheetViews>
    <sheetView tabSelected="1" workbookViewId="0">
      <selection activeCell="J10" sqref="J10"/>
    </sheetView>
  </sheetViews>
  <sheetFormatPr baseColWidth="10" defaultColWidth="10.83203125" defaultRowHeight="15" x14ac:dyDescent="0.2"/>
  <cols>
    <col min="1" max="1" width="13.6640625" style="1" bestFit="1" customWidth="1"/>
    <col min="2" max="2" width="49.33203125" style="1" bestFit="1" customWidth="1"/>
    <col min="3" max="3" width="9.83203125" style="1" customWidth="1"/>
    <col min="4" max="4" width="14.5" style="1" customWidth="1"/>
    <col min="5" max="5" width="14" style="1" customWidth="1"/>
    <col min="6" max="6" width="14.1640625" style="1" customWidth="1"/>
    <col min="7" max="7" width="15.83203125" style="42" customWidth="1"/>
    <col min="8" max="16384" width="10.83203125" style="1"/>
  </cols>
  <sheetData>
    <row r="1" spans="1:33" x14ac:dyDescent="0.2">
      <c r="A1" s="56" t="s">
        <v>0</v>
      </c>
      <c r="B1" s="56"/>
      <c r="C1" s="56"/>
      <c r="D1" s="56"/>
      <c r="E1" s="56"/>
      <c r="F1" s="56"/>
      <c r="G1" s="56"/>
    </row>
    <row r="2" spans="1:33" x14ac:dyDescent="0.2">
      <c r="A2" s="56"/>
      <c r="B2" s="56"/>
      <c r="C2" s="56"/>
      <c r="D2" s="56"/>
      <c r="E2" s="56"/>
      <c r="F2" s="56"/>
      <c r="G2" s="56"/>
    </row>
    <row r="3" spans="1:33" x14ac:dyDescent="0.2">
      <c r="A3" s="56"/>
      <c r="B3" s="56"/>
      <c r="C3" s="56"/>
      <c r="D3" s="56"/>
      <c r="E3" s="56"/>
      <c r="F3" s="56"/>
      <c r="G3" s="56"/>
    </row>
    <row r="4" spans="1:33" ht="19" customHeight="1" x14ac:dyDescent="0.2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3" t="s">
        <v>7</v>
      </c>
    </row>
    <row r="5" spans="1:33" ht="19" customHeight="1" x14ac:dyDescent="0.2">
      <c r="A5" s="43" t="s">
        <v>8</v>
      </c>
      <c r="B5" s="43"/>
      <c r="C5" s="43"/>
      <c r="D5" s="43"/>
      <c r="E5" s="43"/>
      <c r="F5" s="43"/>
      <c r="G5" s="57"/>
    </row>
    <row r="6" spans="1:33" ht="19" customHeight="1" x14ac:dyDescent="0.2">
      <c r="A6" s="4" t="s">
        <v>9</v>
      </c>
      <c r="B6" s="5" t="s">
        <v>10</v>
      </c>
      <c r="C6" s="6" t="s">
        <v>11</v>
      </c>
      <c r="D6" s="6">
        <v>12</v>
      </c>
      <c r="E6" s="7">
        <v>159.97999999999999</v>
      </c>
      <c r="F6" s="8">
        <f>E6/2</f>
        <v>79.989999999999995</v>
      </c>
      <c r="G6" s="9">
        <v>810041378002</v>
      </c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</row>
    <row r="7" spans="1:33" ht="19" customHeight="1" x14ac:dyDescent="0.2">
      <c r="A7" s="4" t="s">
        <v>12</v>
      </c>
      <c r="B7" s="5" t="s">
        <v>13</v>
      </c>
      <c r="C7" s="6" t="s">
        <v>14</v>
      </c>
      <c r="D7" s="6">
        <v>192</v>
      </c>
      <c r="E7" s="7">
        <v>17</v>
      </c>
      <c r="F7" s="8">
        <f t="shared" ref="F7:F31" si="0">E7/2</f>
        <v>8.5</v>
      </c>
      <c r="G7" s="9">
        <v>810041378019</v>
      </c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</row>
    <row r="8" spans="1:33" ht="19" customHeight="1" x14ac:dyDescent="0.2">
      <c r="A8" s="11" t="s">
        <v>15</v>
      </c>
      <c r="B8" s="4" t="s">
        <v>16</v>
      </c>
      <c r="C8" s="6" t="s">
        <v>11</v>
      </c>
      <c r="D8" s="12">
        <v>12</v>
      </c>
      <c r="E8" s="13">
        <v>154.97999999999999</v>
      </c>
      <c r="F8" s="8">
        <f t="shared" si="0"/>
        <v>77.489999999999995</v>
      </c>
      <c r="G8" s="14">
        <v>810041378231</v>
      </c>
    </row>
    <row r="9" spans="1:33" ht="19" customHeight="1" x14ac:dyDescent="0.2">
      <c r="A9" s="11" t="s">
        <v>17</v>
      </c>
      <c r="B9" s="4" t="s">
        <v>18</v>
      </c>
      <c r="C9" s="6" t="s">
        <v>14</v>
      </c>
      <c r="D9" s="6">
        <v>192</v>
      </c>
      <c r="E9" s="13">
        <v>16.5</v>
      </c>
      <c r="F9" s="8">
        <f t="shared" si="0"/>
        <v>8.25</v>
      </c>
      <c r="G9" s="14">
        <v>810041378248</v>
      </c>
    </row>
    <row r="10" spans="1:33" ht="19" x14ac:dyDescent="0.2">
      <c r="A10" s="43" t="s">
        <v>19</v>
      </c>
      <c r="B10" s="43"/>
      <c r="C10" s="43"/>
      <c r="D10" s="43"/>
      <c r="E10" s="57"/>
      <c r="F10" s="57"/>
      <c r="G10" s="43"/>
    </row>
    <row r="11" spans="1:33" ht="18" customHeight="1" x14ac:dyDescent="0.2">
      <c r="A11" s="15" t="s">
        <v>20</v>
      </c>
      <c r="B11" s="5" t="s">
        <v>21</v>
      </c>
      <c r="C11" s="6" t="s">
        <v>22</v>
      </c>
      <c r="D11" s="16">
        <v>12</v>
      </c>
      <c r="E11" s="17">
        <v>92.98</v>
      </c>
      <c r="F11" s="8">
        <f t="shared" si="0"/>
        <v>46.49</v>
      </c>
      <c r="G11" s="9">
        <v>810041377937</v>
      </c>
    </row>
    <row r="12" spans="1:33" ht="19" customHeight="1" x14ac:dyDescent="0.2">
      <c r="A12" s="18" t="s">
        <v>23</v>
      </c>
      <c r="B12" s="5" t="s">
        <v>24</v>
      </c>
      <c r="C12" s="6" t="s">
        <v>14</v>
      </c>
      <c r="D12" s="16">
        <v>192</v>
      </c>
      <c r="E12" s="17">
        <v>10.5</v>
      </c>
      <c r="F12" s="8">
        <f t="shared" si="0"/>
        <v>5.25</v>
      </c>
      <c r="G12" s="9">
        <v>810041377944</v>
      </c>
      <c r="H12" s="19"/>
      <c r="I12" s="19"/>
    </row>
    <row r="13" spans="1:33" ht="19" customHeight="1" x14ac:dyDescent="0.2">
      <c r="A13" s="11" t="s">
        <v>25</v>
      </c>
      <c r="B13" s="4" t="s">
        <v>26</v>
      </c>
      <c r="C13" s="6" t="s">
        <v>22</v>
      </c>
      <c r="D13" s="6">
        <v>12</v>
      </c>
      <c r="E13" s="20">
        <v>76.98</v>
      </c>
      <c r="F13" s="8">
        <f t="shared" si="0"/>
        <v>38.49</v>
      </c>
      <c r="G13" s="14">
        <v>810041378118</v>
      </c>
      <c r="H13" s="19"/>
      <c r="I13" s="19"/>
    </row>
    <row r="14" spans="1:33" ht="19" customHeight="1" x14ac:dyDescent="0.2">
      <c r="A14" s="21" t="s">
        <v>27</v>
      </c>
      <c r="B14" s="4" t="s">
        <v>28</v>
      </c>
      <c r="C14" s="6" t="s">
        <v>14</v>
      </c>
      <c r="D14" s="6">
        <v>192</v>
      </c>
      <c r="E14" s="13">
        <v>8.5</v>
      </c>
      <c r="F14" s="8">
        <f t="shared" si="0"/>
        <v>4.25</v>
      </c>
      <c r="G14" s="14">
        <v>810041378125</v>
      </c>
    </row>
    <row r="15" spans="1:33" ht="19" customHeight="1" x14ac:dyDescent="0.2">
      <c r="A15" s="11" t="s">
        <v>29</v>
      </c>
      <c r="B15" s="4" t="s">
        <v>30</v>
      </c>
      <c r="C15" s="6" t="s">
        <v>22</v>
      </c>
      <c r="D15" s="6">
        <v>12</v>
      </c>
      <c r="E15" s="13">
        <v>68.98</v>
      </c>
      <c r="F15" s="8">
        <f t="shared" si="0"/>
        <v>34.49</v>
      </c>
      <c r="G15" s="22">
        <v>810041378156</v>
      </c>
    </row>
    <row r="16" spans="1:33" ht="18" customHeight="1" x14ac:dyDescent="0.2">
      <c r="A16" s="11" t="s">
        <v>31</v>
      </c>
      <c r="B16" s="4" t="s">
        <v>32</v>
      </c>
      <c r="C16" s="6" t="s">
        <v>14</v>
      </c>
      <c r="D16" s="6">
        <v>192</v>
      </c>
      <c r="E16" s="13">
        <v>8</v>
      </c>
      <c r="F16" s="8">
        <f t="shared" si="0"/>
        <v>4</v>
      </c>
      <c r="G16" s="22">
        <v>810041378163</v>
      </c>
    </row>
    <row r="17" spans="1:7" ht="19" customHeight="1" x14ac:dyDescent="0.2">
      <c r="A17" s="11" t="s">
        <v>33</v>
      </c>
      <c r="B17" s="4" t="s">
        <v>34</v>
      </c>
      <c r="C17" s="6" t="s">
        <v>22</v>
      </c>
      <c r="D17" s="6">
        <v>12</v>
      </c>
      <c r="E17" s="13">
        <v>79.98</v>
      </c>
      <c r="F17" s="8">
        <f t="shared" si="0"/>
        <v>39.99</v>
      </c>
      <c r="G17" s="23">
        <v>810041378194</v>
      </c>
    </row>
    <row r="18" spans="1:7" ht="19" customHeight="1" x14ac:dyDescent="0.2">
      <c r="A18" s="11" t="s">
        <v>35</v>
      </c>
      <c r="B18" s="4" t="s">
        <v>36</v>
      </c>
      <c r="C18" s="6" t="s">
        <v>14</v>
      </c>
      <c r="D18" s="6">
        <v>192</v>
      </c>
      <c r="E18" s="13">
        <v>9</v>
      </c>
      <c r="F18" s="8">
        <f t="shared" si="0"/>
        <v>4.5</v>
      </c>
      <c r="G18" s="22">
        <v>810041378200</v>
      </c>
    </row>
    <row r="19" spans="1:7" ht="19" x14ac:dyDescent="0.2">
      <c r="A19" s="44" t="s">
        <v>37</v>
      </c>
      <c r="B19" s="45"/>
      <c r="C19" s="45"/>
      <c r="D19" s="45"/>
      <c r="E19" s="45"/>
      <c r="F19" s="45"/>
      <c r="G19" s="46"/>
    </row>
    <row r="20" spans="1:7" ht="19" customHeight="1" x14ac:dyDescent="0.2">
      <c r="A20" s="11" t="s">
        <v>38</v>
      </c>
      <c r="B20" s="4" t="s">
        <v>39</v>
      </c>
      <c r="C20" s="6" t="s">
        <v>40</v>
      </c>
      <c r="D20" s="6">
        <v>12</v>
      </c>
      <c r="E20" s="24">
        <v>52.98</v>
      </c>
      <c r="F20" s="8">
        <f t="shared" si="0"/>
        <v>26.49</v>
      </c>
      <c r="G20" s="14">
        <v>810041378354</v>
      </c>
    </row>
    <row r="21" spans="1:7" ht="19" customHeight="1" x14ac:dyDescent="0.2">
      <c r="A21" s="11" t="s">
        <v>41</v>
      </c>
      <c r="B21" s="4" t="s">
        <v>42</v>
      </c>
      <c r="C21" s="6" t="s">
        <v>14</v>
      </c>
      <c r="D21" s="6">
        <v>192</v>
      </c>
      <c r="E21" s="24">
        <v>8</v>
      </c>
      <c r="F21" s="8">
        <f t="shared" si="0"/>
        <v>4</v>
      </c>
      <c r="G21" s="14">
        <v>810041378361</v>
      </c>
    </row>
    <row r="22" spans="1:7" ht="19" x14ac:dyDescent="0.2">
      <c r="A22" s="43" t="s">
        <v>43</v>
      </c>
      <c r="B22" s="43"/>
      <c r="C22" s="43"/>
      <c r="D22" s="43"/>
      <c r="E22" s="43"/>
      <c r="F22" s="43"/>
      <c r="G22" s="43"/>
    </row>
    <row r="23" spans="1:7" ht="19" customHeight="1" x14ac:dyDescent="0.2">
      <c r="A23" s="11" t="s">
        <v>44</v>
      </c>
      <c r="B23" s="4" t="s">
        <v>45</v>
      </c>
      <c r="C23" s="6" t="s">
        <v>40</v>
      </c>
      <c r="D23" s="6">
        <v>12</v>
      </c>
      <c r="E23" s="24">
        <v>28.98</v>
      </c>
      <c r="F23" s="8">
        <f t="shared" si="0"/>
        <v>14.49</v>
      </c>
      <c r="G23" s="25">
        <v>810041378316</v>
      </c>
    </row>
    <row r="24" spans="1:7" ht="20" customHeight="1" x14ac:dyDescent="0.2">
      <c r="A24" s="26" t="s">
        <v>46</v>
      </c>
      <c r="B24" s="4" t="s">
        <v>47</v>
      </c>
      <c r="C24" s="6" t="s">
        <v>14</v>
      </c>
      <c r="D24" s="6">
        <v>192</v>
      </c>
      <c r="E24" s="24">
        <v>7</v>
      </c>
      <c r="F24" s="8">
        <f t="shared" si="0"/>
        <v>3.5</v>
      </c>
      <c r="G24" s="22">
        <v>810041378323</v>
      </c>
    </row>
    <row r="25" spans="1:7" ht="19" x14ac:dyDescent="0.2">
      <c r="A25" s="43" t="s">
        <v>48</v>
      </c>
      <c r="B25" s="43"/>
      <c r="C25" s="43"/>
      <c r="D25" s="43"/>
      <c r="E25" s="43"/>
      <c r="F25" s="43"/>
      <c r="G25" s="43"/>
    </row>
    <row r="26" spans="1:7" ht="19" customHeight="1" x14ac:dyDescent="0.2">
      <c r="A26" s="11" t="s">
        <v>49</v>
      </c>
      <c r="B26" s="27" t="s">
        <v>50</v>
      </c>
      <c r="C26" s="6" t="s">
        <v>40</v>
      </c>
      <c r="D26" s="6">
        <v>12</v>
      </c>
      <c r="E26" s="13">
        <v>38.979999999999997</v>
      </c>
      <c r="F26" s="8">
        <f t="shared" si="0"/>
        <v>19.489999999999998</v>
      </c>
      <c r="G26" s="25" t="s">
        <v>51</v>
      </c>
    </row>
    <row r="27" spans="1:7" ht="20" customHeight="1" x14ac:dyDescent="0.2">
      <c r="A27" s="11" t="s">
        <v>52</v>
      </c>
      <c r="B27" s="27" t="s">
        <v>53</v>
      </c>
      <c r="C27" s="6" t="s">
        <v>14</v>
      </c>
      <c r="D27" s="6">
        <v>192</v>
      </c>
      <c r="E27" s="13">
        <v>7</v>
      </c>
      <c r="F27" s="8">
        <f t="shared" si="0"/>
        <v>3.5</v>
      </c>
      <c r="G27" s="22">
        <v>810041378286</v>
      </c>
    </row>
    <row r="28" spans="1:7" ht="19" x14ac:dyDescent="0.2">
      <c r="A28" s="43" t="s">
        <v>54</v>
      </c>
      <c r="B28" s="43"/>
      <c r="C28" s="43"/>
      <c r="D28" s="43"/>
      <c r="E28" s="43"/>
      <c r="F28" s="43"/>
      <c r="G28" s="43"/>
    </row>
    <row r="29" spans="1:7" ht="19" customHeight="1" x14ac:dyDescent="0.2">
      <c r="A29" s="21" t="s">
        <v>55</v>
      </c>
      <c r="B29" s="27" t="s">
        <v>56</v>
      </c>
      <c r="C29" s="6" t="s">
        <v>57</v>
      </c>
      <c r="D29" s="6">
        <v>12</v>
      </c>
      <c r="E29" s="28">
        <v>26.98</v>
      </c>
      <c r="F29" s="8">
        <f t="shared" si="0"/>
        <v>13.49</v>
      </c>
      <c r="G29" s="9">
        <v>810041377982</v>
      </c>
    </row>
    <row r="30" spans="1:7" ht="19" customHeight="1" x14ac:dyDescent="0.2">
      <c r="A30" s="29" t="s">
        <v>58</v>
      </c>
      <c r="B30" s="27" t="s">
        <v>59</v>
      </c>
      <c r="C30" s="6" t="s">
        <v>57</v>
      </c>
      <c r="D30" s="6">
        <v>12</v>
      </c>
      <c r="E30" s="13">
        <v>26.98</v>
      </c>
      <c r="F30" s="8">
        <f t="shared" si="0"/>
        <v>13.49</v>
      </c>
      <c r="G30" s="14">
        <v>810041378392</v>
      </c>
    </row>
    <row r="31" spans="1:7" ht="18" customHeight="1" x14ac:dyDescent="0.2">
      <c r="A31" s="11" t="s">
        <v>60</v>
      </c>
      <c r="B31" s="27" t="s">
        <v>61</v>
      </c>
      <c r="C31" s="6" t="s">
        <v>62</v>
      </c>
      <c r="D31" s="6">
        <v>12</v>
      </c>
      <c r="E31" s="13">
        <v>19.989999999999998</v>
      </c>
      <c r="F31" s="8">
        <f t="shared" si="0"/>
        <v>9.9949999999999992</v>
      </c>
      <c r="G31" s="14">
        <v>810041378415</v>
      </c>
    </row>
    <row r="32" spans="1:7" s="26" customFormat="1" ht="19" x14ac:dyDescent="0.2">
      <c r="A32" s="44" t="s">
        <v>63</v>
      </c>
      <c r="B32" s="45"/>
      <c r="C32" s="45"/>
      <c r="D32" s="45"/>
      <c r="E32" s="45"/>
      <c r="F32" s="45"/>
      <c r="G32" s="46"/>
    </row>
    <row r="33" spans="1:7" s="26" customFormat="1" ht="19" customHeight="1" x14ac:dyDescent="0.2">
      <c r="A33" s="30" t="s">
        <v>64</v>
      </c>
      <c r="B33" s="4" t="s">
        <v>65</v>
      </c>
      <c r="C33" s="31" t="s">
        <v>57</v>
      </c>
      <c r="D33" s="31" t="s">
        <v>66</v>
      </c>
      <c r="E33" s="13">
        <v>17.989999999999998</v>
      </c>
      <c r="F33" s="32">
        <f>E33/2</f>
        <v>8.9949999999999992</v>
      </c>
      <c r="G33" s="14">
        <v>810041378576</v>
      </c>
    </row>
    <row r="34" spans="1:7" s="26" customFormat="1" ht="18" customHeight="1" x14ac:dyDescent="0.2">
      <c r="A34" s="30" t="s">
        <v>67</v>
      </c>
      <c r="B34" s="4" t="s">
        <v>68</v>
      </c>
      <c r="C34" s="31" t="s">
        <v>14</v>
      </c>
      <c r="D34" s="31" t="s">
        <v>69</v>
      </c>
      <c r="E34" s="13">
        <v>13.98</v>
      </c>
      <c r="F34" s="33">
        <f>E34/2</f>
        <v>6.99</v>
      </c>
      <c r="G34" s="14">
        <v>810041378040</v>
      </c>
    </row>
    <row r="35" spans="1:7" s="26" customFormat="1" ht="18" customHeight="1" x14ac:dyDescent="0.2">
      <c r="A35" s="30" t="s">
        <v>70</v>
      </c>
      <c r="B35" s="4" t="s">
        <v>71</v>
      </c>
      <c r="C35" s="31" t="s">
        <v>72</v>
      </c>
      <c r="D35" s="31" t="s">
        <v>73</v>
      </c>
      <c r="E35" s="34" t="s">
        <v>72</v>
      </c>
      <c r="F35" s="33">
        <v>174.75</v>
      </c>
      <c r="G35" s="35" t="s">
        <v>69</v>
      </c>
    </row>
    <row r="36" spans="1:7" s="26" customFormat="1" ht="19" customHeight="1" x14ac:dyDescent="0.2">
      <c r="A36" s="30" t="s">
        <v>74</v>
      </c>
      <c r="B36" s="4" t="s">
        <v>75</v>
      </c>
      <c r="C36" s="31" t="s">
        <v>76</v>
      </c>
      <c r="D36" s="31" t="s">
        <v>69</v>
      </c>
      <c r="E36" s="13">
        <v>4</v>
      </c>
      <c r="F36" s="33">
        <v>2</v>
      </c>
      <c r="G36" s="14">
        <v>810041378477</v>
      </c>
    </row>
    <row r="37" spans="1:7" s="26" customFormat="1" ht="19" customHeight="1" x14ac:dyDescent="0.2">
      <c r="A37" s="30" t="s">
        <v>77</v>
      </c>
      <c r="B37" s="4" t="s">
        <v>78</v>
      </c>
      <c r="C37" s="31" t="s">
        <v>72</v>
      </c>
      <c r="D37" s="31" t="s">
        <v>79</v>
      </c>
      <c r="E37" s="34" t="s">
        <v>72</v>
      </c>
      <c r="F37" s="33">
        <v>80</v>
      </c>
      <c r="G37" s="35" t="s">
        <v>69</v>
      </c>
    </row>
    <row r="38" spans="1:7" s="26" customFormat="1" ht="19" customHeight="1" x14ac:dyDescent="0.2">
      <c r="A38" s="30" t="s">
        <v>80</v>
      </c>
      <c r="B38" s="4" t="s">
        <v>81</v>
      </c>
      <c r="C38" s="31" t="s">
        <v>76</v>
      </c>
      <c r="D38" s="31" t="s">
        <v>69</v>
      </c>
      <c r="E38" s="13">
        <v>4</v>
      </c>
      <c r="F38" s="33">
        <v>2</v>
      </c>
      <c r="G38" s="14">
        <v>810041378491</v>
      </c>
    </row>
    <row r="39" spans="1:7" s="26" customFormat="1" ht="19" customHeight="1" x14ac:dyDescent="0.2">
      <c r="A39" s="30" t="s">
        <v>82</v>
      </c>
      <c r="B39" s="4" t="s">
        <v>83</v>
      </c>
      <c r="C39" s="31" t="s">
        <v>72</v>
      </c>
      <c r="D39" s="31" t="s">
        <v>79</v>
      </c>
      <c r="E39" s="34" t="s">
        <v>72</v>
      </c>
      <c r="F39" s="33">
        <v>80</v>
      </c>
      <c r="G39" s="35" t="s">
        <v>69</v>
      </c>
    </row>
    <row r="40" spans="1:7" ht="19" x14ac:dyDescent="0.2">
      <c r="A40" s="47" t="s">
        <v>84</v>
      </c>
      <c r="B40" s="48"/>
      <c r="C40" s="48"/>
      <c r="D40" s="48"/>
      <c r="E40" s="48"/>
      <c r="F40" s="48"/>
      <c r="G40" s="49"/>
    </row>
    <row r="41" spans="1:7" ht="19" customHeight="1" x14ac:dyDescent="0.2">
      <c r="A41" s="30" t="s">
        <v>85</v>
      </c>
      <c r="B41" s="4" t="s">
        <v>86</v>
      </c>
      <c r="C41" s="6" t="s">
        <v>11</v>
      </c>
      <c r="D41" s="6">
        <v>12</v>
      </c>
      <c r="E41" s="13">
        <v>57.98</v>
      </c>
      <c r="F41" s="8">
        <f>E41/2</f>
        <v>28.99</v>
      </c>
      <c r="G41" s="25">
        <v>810041378439</v>
      </c>
    </row>
    <row r="42" spans="1:7" x14ac:dyDescent="0.2">
      <c r="A42" s="30" t="s">
        <v>87</v>
      </c>
      <c r="B42" s="4" t="s">
        <v>88</v>
      </c>
      <c r="C42" s="6" t="s">
        <v>14</v>
      </c>
      <c r="D42" s="6">
        <v>192</v>
      </c>
      <c r="E42" s="13">
        <v>8</v>
      </c>
      <c r="F42" s="8">
        <f>E42/2</f>
        <v>4</v>
      </c>
      <c r="G42" s="22">
        <v>810041378446</v>
      </c>
    </row>
    <row r="43" spans="1:7" s="26" customFormat="1" ht="19" x14ac:dyDescent="0.2">
      <c r="A43" s="47" t="s">
        <v>89</v>
      </c>
      <c r="B43" s="48"/>
      <c r="C43" s="48"/>
      <c r="D43" s="48"/>
      <c r="E43" s="48"/>
      <c r="F43" s="48"/>
      <c r="G43" s="49"/>
    </row>
    <row r="44" spans="1:7" s="26" customFormat="1" ht="19" customHeight="1" x14ac:dyDescent="0.2">
      <c r="A44" s="30" t="s">
        <v>90</v>
      </c>
      <c r="B44" s="4" t="s">
        <v>91</v>
      </c>
      <c r="C44" s="31" t="s">
        <v>92</v>
      </c>
      <c r="D44" s="31" t="s">
        <v>66</v>
      </c>
      <c r="E44" s="13">
        <v>41.98</v>
      </c>
      <c r="F44" s="8">
        <f>E44/2</f>
        <v>20.99</v>
      </c>
      <c r="G44" s="14">
        <v>810041378514</v>
      </c>
    </row>
    <row r="45" spans="1:7" s="26" customFormat="1" x14ac:dyDescent="0.2">
      <c r="A45" s="30" t="s">
        <v>93</v>
      </c>
      <c r="B45" s="4" t="s">
        <v>94</v>
      </c>
      <c r="C45" s="31" t="s">
        <v>14</v>
      </c>
      <c r="D45" s="31" t="s">
        <v>95</v>
      </c>
      <c r="E45" s="13">
        <v>7</v>
      </c>
      <c r="F45" s="8">
        <f>E45/2</f>
        <v>3.5</v>
      </c>
      <c r="G45" s="14">
        <v>810041378521</v>
      </c>
    </row>
    <row r="46" spans="1:7" s="26" customFormat="1" ht="19" x14ac:dyDescent="0.2">
      <c r="A46" s="50" t="s">
        <v>96</v>
      </c>
      <c r="B46" s="51"/>
      <c r="C46" s="51"/>
      <c r="D46" s="51"/>
      <c r="E46" s="51"/>
      <c r="F46" s="51"/>
      <c r="G46" s="52"/>
    </row>
    <row r="47" spans="1:7" ht="19" customHeight="1" x14ac:dyDescent="0.2">
      <c r="A47" s="36" t="s">
        <v>97</v>
      </c>
      <c r="B47" s="37" t="s">
        <v>98</v>
      </c>
      <c r="C47" s="53" t="s">
        <v>99</v>
      </c>
      <c r="D47" s="6" t="s">
        <v>100</v>
      </c>
      <c r="E47" s="38">
        <v>638.96</v>
      </c>
      <c r="F47" s="38">
        <v>199</v>
      </c>
      <c r="G47" s="39" t="s">
        <v>69</v>
      </c>
    </row>
    <row r="48" spans="1:7" ht="19" customHeight="1" x14ac:dyDescent="0.2">
      <c r="A48" s="40" t="s">
        <v>101</v>
      </c>
      <c r="B48" s="37" t="s">
        <v>102</v>
      </c>
      <c r="C48" s="54"/>
      <c r="D48" s="6" t="s">
        <v>103</v>
      </c>
      <c r="E48" s="41">
        <v>295.88</v>
      </c>
      <c r="F48" s="41">
        <v>99</v>
      </c>
      <c r="G48" s="39" t="s">
        <v>69</v>
      </c>
    </row>
    <row r="49" spans="1:7" ht="19" customHeight="1" x14ac:dyDescent="0.2">
      <c r="A49" s="40" t="s">
        <v>104</v>
      </c>
      <c r="B49" s="37" t="s">
        <v>105</v>
      </c>
      <c r="C49" s="54"/>
      <c r="D49" s="6" t="s">
        <v>106</v>
      </c>
      <c r="E49" s="38">
        <v>507.84</v>
      </c>
      <c r="F49" s="38">
        <v>199</v>
      </c>
      <c r="G49" s="39" t="s">
        <v>69</v>
      </c>
    </row>
    <row r="50" spans="1:7" ht="19" customHeight="1" x14ac:dyDescent="0.2">
      <c r="A50" s="40" t="s">
        <v>107</v>
      </c>
      <c r="B50" s="37" t="s">
        <v>108</v>
      </c>
      <c r="C50" s="54"/>
      <c r="D50" s="6" t="s">
        <v>109</v>
      </c>
      <c r="E50" s="38">
        <v>495.66</v>
      </c>
      <c r="F50" s="38">
        <v>179</v>
      </c>
      <c r="G50" s="39" t="s">
        <v>69</v>
      </c>
    </row>
    <row r="51" spans="1:7" ht="19" customHeight="1" x14ac:dyDescent="0.2">
      <c r="A51" s="40" t="s">
        <v>110</v>
      </c>
      <c r="B51" s="37" t="s">
        <v>111</v>
      </c>
      <c r="C51" s="55"/>
      <c r="D51" s="6" t="s">
        <v>109</v>
      </c>
      <c r="E51" s="38">
        <v>462.92</v>
      </c>
      <c r="F51" s="38">
        <v>145</v>
      </c>
      <c r="G51" s="39" t="s">
        <v>69</v>
      </c>
    </row>
  </sheetData>
  <mergeCells count="12">
    <mergeCell ref="C47:C51"/>
    <mergeCell ref="A1:G3"/>
    <mergeCell ref="A5:G5"/>
    <mergeCell ref="A10:G10"/>
    <mergeCell ref="A19:G19"/>
    <mergeCell ref="A22:G22"/>
    <mergeCell ref="A25:G25"/>
    <mergeCell ref="A28:G28"/>
    <mergeCell ref="A32:G32"/>
    <mergeCell ref="A40:G40"/>
    <mergeCell ref="A43:G43"/>
    <mergeCell ref="A46:G4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Gracie Cale</dc:creator>
  <cp:lastModifiedBy>Chrissy Eckhoff</cp:lastModifiedBy>
  <dcterms:created xsi:type="dcterms:W3CDTF">2025-08-25T16:16:28Z</dcterms:created>
  <dcterms:modified xsi:type="dcterms:W3CDTF">2025-08-25T16:30:46Z</dcterms:modified>
</cp:coreProperties>
</file>